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рочкина\Desktop\"/>
    </mc:Choice>
  </mc:AlternateContent>
  <bookViews>
    <workbookView xWindow="0" yWindow="0" windowWidth="23040" windowHeight="8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8" i="1" l="1"/>
  <c r="J8" i="1"/>
  <c r="I8" i="1"/>
  <c r="H8" i="1"/>
  <c r="J17" i="1"/>
  <c r="I17" i="1"/>
  <c r="H17" i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<sst xmlns="http://schemas.openxmlformats.org/spreadsheetml/2006/main" count="49" uniqueCount="48">
  <si>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</si>
  <si>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</si>
  <si>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</si>
  <si>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</si>
  <si>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</si>
  <si>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</si>
  <si>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</si>
  <si>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</si>
  <si>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</si>
  <si>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</si>
  <si>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</si>
  <si>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</si>
  <si>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</si>
  <si>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</si>
  <si>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</si>
  <si>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</si>
  <si>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</si>
  <si>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</si>
  <si>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</si>
  <si>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</si>
  <si>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</si>
  <si>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</si>
  <si>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</si>
  <si>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</si>
  <si>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</si>
  <si>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</si>
  <si>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</si>
  <si>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</si>
  <si>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</si>
  <si>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164.58</t>
  </si>
  <si>
    <t>35.83</t>
  </si>
  <si>
    <t>144.15</t>
  </si>
  <si>
    <t>Кофейный напиток с цикорием на молоке</t>
  </si>
  <si>
    <t>Сыр</t>
  </si>
  <si>
    <t>Выпечка промышлен. Производства</t>
  </si>
  <si>
    <t>Икра из кабачков</t>
  </si>
  <si>
    <t>Борщ с капустой и картофелем</t>
  </si>
  <si>
    <t>Гуляш из мяса птицы</t>
  </si>
  <si>
    <t>МБОУ СОШ "Солнечная"</t>
  </si>
  <si>
    <t>Изделия макаронные отверные</t>
  </si>
  <si>
    <t>210.99</t>
  </si>
  <si>
    <t>Компот из плодов сухих</t>
  </si>
  <si>
    <t>119.39</t>
  </si>
  <si>
    <t>Хлеб из муки ржано-пшеничной</t>
  </si>
  <si>
    <t>40</t>
  </si>
  <si>
    <t>91.96</t>
  </si>
  <si>
    <t>19, 76</t>
  </si>
  <si>
    <t>2, 24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</si>
</sst>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"/>
    <numFmt numFmtId="167" formatCode="[$$-409]#\ ##0.00_ ;\-[$$-409]#\ ##0.00\ "/>
    <numFmt numFmtId="168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3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5" xfId="0" applyNumberFormat="1" applyFill="1" applyBorder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16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22" sqref="H22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1</v>
      </c>
      <c r="F1" s="1"/>
      <c r="I1" t="s">
        <v>2</v>
      </c>
      <c r="J1" s="34">
        <v>45006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5" t="s">
        <v>12</v>
      </c>
    </row>
    <row r="4" spans="1:10" ht="15.75" x14ac:dyDescent="0.25">
      <c r="A4" s="4" t="s">
        <v>13</v>
      </c>
      <c r="B4" s="5" t="s">
        <v>14</v>
      </c>
      <c r="C4" s="6"/>
      <c r="D4" s="7" t="s">
        <v>15</v>
      </c>
      <c r="E4" s="8">
        <v>200</v>
      </c>
      <c r="F4" s="9">
        <v>13</v>
      </c>
      <c r="G4" s="10">
        <v>178.768</v>
      </c>
      <c r="H4" s="10">
        <v>5.7460000000000004</v>
      </c>
      <c r="I4" s="10">
        <v>5.0720000000000001</v>
      </c>
      <c r="J4" s="10">
        <v>27.533999999999999</v>
      </c>
    </row>
    <row r="5" spans="1:10" ht="15.75" x14ac:dyDescent="0.25">
      <c r="A5" s="11"/>
      <c r="B5" s="12" t="s">
        <v>16</v>
      </c>
      <c r="C5" s="13"/>
      <c r="D5" s="7" t="s">
        <v>33</v>
      </c>
      <c r="E5" s="8">
        <v>10</v>
      </c>
      <c r="F5" s="14">
        <v>8</v>
      </c>
      <c r="G5" s="10" t="s">
        <v>30</v>
      </c>
      <c r="H5" s="10">
        <v>3.9007999999999998</v>
      </c>
      <c r="I5" s="10">
        <v>3.8431999999999999</v>
      </c>
      <c r="J5" s="10">
        <v>13.666</v>
      </c>
    </row>
    <row r="6" spans="1:10" ht="31.5" x14ac:dyDescent="0.25">
      <c r="A6" s="11"/>
      <c r="B6" s="12" t="s">
        <v>17</v>
      </c>
      <c r="C6" s="13"/>
      <c r="D6" s="7" t="s">
        <v>32</v>
      </c>
      <c r="E6" s="8">
        <v>200</v>
      </c>
      <c r="F6" s="14">
        <v>16</v>
      </c>
      <c r="G6" s="10">
        <v>104.86</v>
      </c>
      <c r="H6" s="10">
        <v>3</v>
      </c>
      <c r="I6" s="10">
        <v>1.1599999999999999</v>
      </c>
      <c r="J6" s="10">
        <v>20.56</v>
      </c>
    </row>
    <row r="7" spans="1:10" ht="15.75" x14ac:dyDescent="0.25">
      <c r="A7" s="11"/>
      <c r="B7" s="13"/>
      <c r="C7" s="13"/>
      <c r="D7" s="7" t="s">
        <v>34</v>
      </c>
      <c r="E7" s="8">
        <v>50</v>
      </c>
      <c r="F7" s="14">
        <v>20</v>
      </c>
      <c r="G7" s="10" t="s">
        <v>31</v>
      </c>
      <c r="H7" s="10">
        <v>6.2019500000000001</v>
      </c>
      <c r="I7" s="10">
        <v>3.7059500000000001</v>
      </c>
      <c r="J7" s="10">
        <v>21.496600000000001</v>
      </c>
    </row>
    <row r="8" spans="1:10" ht="15.75" x14ac:dyDescent="0.25">
      <c r="A8" s="15"/>
      <c r="B8" s="16"/>
      <c r="C8" s="16"/>
      <c r="D8" s="7" t="s">
        <v>18</v>
      </c>
      <c r="E8" s="8">
        <v>40</v>
      </c>
      <c r="F8" s="14">
        <v>4</v>
      </c>
      <c r="G8" s="10" t="s">
        <v>29</v>
      </c>
      <c r="H8" s="10">
        <f>3/40*30</f>
        <v>2.25</v>
      </c>
      <c r="I8" s="10">
        <f>1.16/40*30</f>
        <v>0.86999999999999988</v>
      </c>
      <c r="J8" s="10">
        <f>20.56/40*30</f>
        <v>15.42</v>
      </c>
    </row>
    <row r="9" spans="1:10" x14ac:dyDescent="0.25">
      <c r="A9" s="4" t="s">
        <v>19</v>
      </c>
      <c r="B9" s="18" t="s">
        <v>20</v>
      </c>
      <c r="C9" s="6"/>
      <c r="D9" s="27"/>
      <c r="E9" s="28"/>
      <c r="F9" s="14"/>
      <c r="G9" s="29"/>
      <c r="H9" s="29"/>
      <c r="I9" s="29"/>
      <c r="J9" s="29"/>
    </row>
    <row r="10" spans="1:10" x14ac:dyDescent="0.25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 x14ac:dyDescent="0.25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75" x14ac:dyDescent="0.25">
      <c r="A12" s="11" t="s">
        <v>21</v>
      </c>
      <c r="B12" s="23" t="s">
        <v>22</v>
      </c>
      <c r="C12" s="24"/>
      <c r="D12" s="7" t="s">
        <v>35</v>
      </c>
      <c r="E12" s="25">
        <v>60</v>
      </c>
      <c r="F12" s="26">
        <v>9</v>
      </c>
      <c r="G12" s="10">
        <v>28.12</v>
      </c>
      <c r="H12" s="10">
        <v>0.72</v>
      </c>
      <c r="I12" s="10">
        <v>2.82</v>
      </c>
      <c r="J12" s="10">
        <v>4.62</v>
      </c>
    </row>
    <row r="13" spans="1:10" ht="15.75" x14ac:dyDescent="0.25">
      <c r="A13" s="11"/>
      <c r="B13" s="12" t="s">
        <v>23</v>
      </c>
      <c r="C13" s="13"/>
      <c r="D13" s="7" t="s">
        <v>36</v>
      </c>
      <c r="E13" s="25">
        <v>200</v>
      </c>
      <c r="F13" s="14">
        <v>11</v>
      </c>
      <c r="G13" s="10">
        <v>143.91</v>
      </c>
      <c r="H13" s="10">
        <v>3.15</v>
      </c>
      <c r="I13" s="10">
        <v>8.32</v>
      </c>
      <c r="J13" s="10">
        <v>14.11</v>
      </c>
    </row>
    <row r="14" spans="1:10" ht="15.75" x14ac:dyDescent="0.25">
      <c r="A14" s="11"/>
      <c r="B14" s="12" t="s">
        <v>24</v>
      </c>
      <c r="C14" s="13"/>
      <c r="D14" s="7" t="s">
        <v>37</v>
      </c>
      <c r="E14" s="8">
        <v>90</v>
      </c>
      <c r="F14" s="14">
        <v>67</v>
      </c>
      <c r="G14" s="10">
        <v>136.88</v>
      </c>
      <c r="H14" s="10">
        <v>10.99</v>
      </c>
      <c r="I14" s="10">
        <v>9.07</v>
      </c>
      <c r="J14" s="10">
        <v>2.82</v>
      </c>
    </row>
    <row r="15" spans="1:10" ht="15.75" x14ac:dyDescent="0.25">
      <c r="A15" s="11"/>
      <c r="B15" s="12" t="s">
        <v>25</v>
      </c>
      <c r="C15" s="13"/>
      <c r="D15" s="7" t="s">
        <v>39</v>
      </c>
      <c r="E15" s="25">
        <v>150</v>
      </c>
      <c r="F15" s="14">
        <v>12.5</v>
      </c>
      <c r="G15" s="10" t="s">
        <v>40</v>
      </c>
      <c r="H15" s="10">
        <v>5.8109999999999999</v>
      </c>
      <c r="I15" s="10">
        <v>4.3949999999999996</v>
      </c>
      <c r="J15" s="10">
        <v>37.048499999999997</v>
      </c>
    </row>
    <row r="16" spans="1:10" ht="15.75" x14ac:dyDescent="0.25">
      <c r="A16" s="11"/>
      <c r="B16" s="12" t="s">
        <v>26</v>
      </c>
      <c r="C16" s="13"/>
      <c r="D16" s="7" t="s">
        <v>41</v>
      </c>
      <c r="E16" s="25">
        <v>200</v>
      </c>
      <c r="F16" s="14">
        <v>5</v>
      </c>
      <c r="G16" s="10" t="s">
        <v>42</v>
      </c>
      <c r="H16" s="10">
        <v>0.64</v>
      </c>
      <c r="I16" s="10">
        <v>4.8000000000000001E-2</v>
      </c>
      <c r="J16" s="10">
        <v>29.1</v>
      </c>
    </row>
    <row r="17" spans="1:10" ht="15.75" x14ac:dyDescent="0.25">
      <c r="A17" s="11"/>
      <c r="B17" s="12" t="s">
        <v>27</v>
      </c>
      <c r="C17" s="13"/>
      <c r="D17" s="7" t="s">
        <v>18</v>
      </c>
      <c r="E17" s="8">
        <v>20</v>
      </c>
      <c r="F17" s="14">
        <v>4</v>
      </c>
      <c r="G17" s="10">
        <v>52.34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 ht="15.75" x14ac:dyDescent="0.25">
      <c r="A18" s="11"/>
      <c r="B18" s="12" t="s">
        <v>28</v>
      </c>
      <c r="C18" s="13"/>
      <c r="D18" s="40" t="s">
        <v>43</v>
      </c>
      <c r="E18" s="41" t="s">
        <v>44</v>
      </c>
      <c r="F18" s="42">
        <f>$F$17</f>
        <v>4</v>
      </c>
      <c r="G18" s="43" t="s">
        <v>45</v>
      </c>
      <c r="H18" s="44" t="s">
        <v>47</v>
      </c>
      <c r="I18" s="45">
        <v>0.44</v>
      </c>
      <c r="J18" s="44" t="s">
        <v>46</v>
      </c>
    </row>
    <row r="19" spans="1:10" x14ac:dyDescent="0.25">
      <c r="A19" s="11"/>
      <c r="B19" s="30"/>
      <c r="C19" s="30"/>
      <c r="D19" s="31"/>
      <c r="E19" s="32"/>
      <c r="F19" s="33"/>
      <c r="G19" s="39"/>
      <c r="H19" s="32"/>
      <c r="I19" s="32"/>
      <c r="J19" s="38"/>
    </row>
    <row r="20" spans="1:10" x14ac:dyDescent="0.25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Сорочкина</cp:lastModifiedBy>
  <cp:lastPrinted>2021-05-18T10:32:00Z</cp:lastPrinted>
  <dcterms:created xsi:type="dcterms:W3CDTF">2015-06-05T18:19:00Z</dcterms:created>
  <dcterms:modified xsi:type="dcterms:W3CDTF">2023-03-22T10:07:55Z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